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taito21\Documents\"/>
    </mc:Choice>
  </mc:AlternateContent>
  <xr:revisionPtr revIDLastSave="0" documentId="13_ncr:1_{C9877455-E4B3-4ACC-87D3-2B91C5E89F60}" xr6:coauthVersionLast="47" xr6:coauthVersionMax="47" xr10:uidLastSave="{00000000-0000-0000-0000-000000000000}"/>
  <bookViews>
    <workbookView xWindow="-120" yWindow="-120" windowWidth="29040" windowHeight="15840" xr2:uid="{00000000-000D-0000-FFFF-FFFF00000000}"/>
  </bookViews>
  <sheets>
    <sheet name="Inventory List" sheetId="1" r:id="rId1"/>
  </sheets>
  <definedNames>
    <definedName name="ColumnTitle1">InventoryList[[#Headers],[Flagged items to reorder]]</definedName>
    <definedName name="_xlnm.Print_Titles" localSheetId="0">'Inventory List'!$2:$4</definedName>
    <definedName name="valHighlight">IFERROR(IF('Inventory List'!$G$2="Yes", TRUE, FALSE),FALSE)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 l="1"/>
  <c r="B21" i="1"/>
  <c r="B22" i="1"/>
  <c r="B23" i="1"/>
  <c r="B24" i="1"/>
  <c r="B25" i="1"/>
  <c r="B26" i="1"/>
  <c r="B27" i="1"/>
  <c r="B28" i="1"/>
  <c r="B29" i="1"/>
  <c r="B39" i="1" l="1"/>
  <c r="B38" i="1"/>
  <c r="B37" i="1"/>
  <c r="B36" i="1"/>
  <c r="B35" i="1"/>
  <c r="B34" i="1"/>
  <c r="B33" i="1"/>
  <c r="B32" i="1"/>
  <c r="B31" i="1"/>
  <c r="B30" i="1"/>
  <c r="B19" i="1"/>
  <c r="B18" i="1"/>
  <c r="B17" i="1"/>
  <c r="B16" i="1"/>
  <c r="B15" i="1"/>
  <c r="B14" i="1"/>
  <c r="B13" i="1"/>
  <c r="B12" i="1"/>
  <c r="B11" i="1"/>
  <c r="B10" i="1"/>
  <c r="B9" i="1"/>
  <c r="B8" i="1"/>
  <c r="B7" i="1"/>
  <c r="B6" i="1"/>
  <c r="B5" i="1" l="1"/>
</calcChain>
</file>

<file path=xl/sharedStrings.xml><?xml version="1.0" encoding="utf-8"?>
<sst xmlns="http://schemas.openxmlformats.org/spreadsheetml/2006/main" count="15" uniqueCount="15">
  <si>
    <t>Flagged items to reorder</t>
  </si>
  <si>
    <t>Employee First Name</t>
  </si>
  <si>
    <t>Employee  Last  Name</t>
  </si>
  <si>
    <t>Employee Email Address</t>
  </si>
  <si>
    <t>Employment Type</t>
  </si>
  <si>
    <t>FOAP</t>
  </si>
  <si>
    <t>Employee Middle Name</t>
  </si>
  <si>
    <t xml:space="preserve">Confirm TEDIBEAR and Staff Training </t>
  </si>
  <si>
    <t>CBC Complete</t>
  </si>
  <si>
    <t>I-9 Completed</t>
  </si>
  <si>
    <t>Mandated Reporter Training Completed</t>
  </si>
  <si>
    <t>Camp Name</t>
  </si>
  <si>
    <t>Contact Name</t>
  </si>
  <si>
    <t>Contact Email</t>
  </si>
  <si>
    <t>CBC Email 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</si>
</sst>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7" formatCode="&quot;$&quot;#,##0.00_);\(&quot;$&quot;#,##0.00\)"/>
    <numFmt numFmtId="164" formatCode="&quot;Reorder&quot;;&quot;&quot;;&quot;&quot;"/>
  </numFmts>
  <fonts count="14" x14ac:knownFonts="1">
    <font>
      <sz val="11"/>
      <color theme="1"/>
      <name val="Calibri"/>
      <family val="2"/>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b/>
      <sz val="48"/>
      <color theme="1" tint="4.9989318521683403E-2"/>
      <name val="Corbel"/>
      <family val="2"/>
      <scheme val="major"/>
    </font>
    <font>
      <sz val="10"/>
      <color theme="1" tint="4.9989318521683403E-2"/>
      <name val="Calibri"/>
      <family val="2"/>
      <scheme val="minor"/>
    </font>
    <font>
      <sz val="11"/>
      <color theme="6" tint="-0.499984740745262"/>
      <name val="Calibri"/>
      <family val="2"/>
      <scheme val="minor"/>
    </font>
    <font>
      <sz val="11"/>
      <color theme="1"/>
      <name val="Calibri"/>
      <family val="2"/>
      <scheme val="minor"/>
    </font>
    <font>
      <b/>
      <sz val="12"/>
      <name val="Corbel"/>
      <family val="2"/>
      <scheme val="major"/>
    </font>
    <font>
      <u/>
      <sz val="11"/>
      <color theme="10"/>
      <name val="Calibri"/>
      <family val="2"/>
      <scheme val="minor"/>
    </font>
    <font>
      <sz val="11"/>
      <color rgb="FF000000"/>
      <name val="Calibri"/>
      <family val="2"/>
      <scheme val="minor"/>
    </font>
    <font>
      <b/>
      <sz val="18"/>
      <name val="Corbel"/>
      <family val="2"/>
    </font>
    <font>
      <b/>
      <sz val="12"/>
      <color rgb="FFFF0000"/>
      <name val="Corbel"/>
      <family val="2"/>
    </font>
    <font>
      <b/>
      <sz val="10"/>
      <name val="Corbel"/>
      <family val="2"/>
      <scheme val="maj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6E8EA"/>
        <bgColor rgb="FFDEECED"/>
      </patternFill>
    </fill>
    <fill>
      <patternFill patternType="solid">
        <fgColor rgb="FFF2F2F2"/>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0" fontId="3" fillId="3" borderId="0" applyNumberFormat="0" applyProtection="0">
      <alignment horizontal="left" vertical="center" indent="1"/>
    </xf>
    <xf numFmtId="0" fontId="2" fillId="4" borderId="0" applyProtection="0">
      <alignment horizontal="left" vertical="center" wrapText="1" indent="1"/>
    </xf>
    <xf numFmtId="0" fontId="6" fillId="3" borderId="0" applyNumberFormat="0" applyProtection="0">
      <alignment horizontal="right" vertical="center"/>
    </xf>
    <xf numFmtId="7" fontId="7" fillId="0" borderId="0" applyProtection="0">
      <alignment horizontal="right" vertical="center" indent="1"/>
    </xf>
    <xf numFmtId="0" fontId="7" fillId="0" borderId="0" applyProtection="0">
      <alignment horizontal="right" vertical="center" indent="1"/>
    </xf>
    <xf numFmtId="0" fontId="1" fillId="0" borderId="0" applyProtection="0">
      <alignment horizontal="center" vertical="center"/>
    </xf>
    <xf numFmtId="0" fontId="1" fillId="0" borderId="0" applyProtection="0">
      <alignment horizontal="left" vertical="center" wrapText="1" indent="1"/>
    </xf>
    <xf numFmtId="164" fontId="1" fillId="2" borderId="0">
      <alignment horizontal="left" vertical="center" indent="1"/>
    </xf>
    <xf numFmtId="0" fontId="6" fillId="3" borderId="0" applyNumberFormat="0" applyProtection="0">
      <alignment horizontal="left" vertical="center" indent="1"/>
    </xf>
    <xf numFmtId="0" fontId="1" fillId="0" borderId="0"/>
    <xf numFmtId="0" fontId="9" fillId="0" borderId="0" applyNumberFormat="0" applyFill="0" applyBorder="0" applyAlignment="0" applyProtection="0">
      <alignment vertical="center"/>
    </xf>
  </cellStyleXfs>
  <cellXfs count="26">
    <xf numFmtId="0" fontId="0" fillId="0" borderId="0" xfId="0">
      <alignment vertical="center"/>
    </xf>
    <xf numFmtId="0" fontId="0" fillId="0" borderId="0" xfId="0" applyAlignment="1">
      <alignment horizontal="center"/>
    </xf>
    <xf numFmtId="164" fontId="1" fillId="2" borderId="0" xfId="8">
      <alignment horizontal="left" vertical="center" indent="1"/>
    </xf>
    <xf numFmtId="0" fontId="4" fillId="0" borderId="0" xfId="0" applyFont="1" applyFill="1" applyAlignment="1">
      <alignment vertical="top"/>
    </xf>
    <xf numFmtId="0" fontId="5" fillId="0" borderId="0" xfId="0" applyFont="1">
      <alignment vertical="center"/>
    </xf>
    <xf numFmtId="0" fontId="0" fillId="0" borderId="0" xfId="0" applyNumberFormat="1">
      <alignment vertical="center"/>
    </xf>
    <xf numFmtId="164" fontId="1" fillId="2" borderId="0" xfId="8" applyNumberFormat="1">
      <alignment horizontal="left" vertical="center" indent="1"/>
    </xf>
    <xf numFmtId="164" fontId="1" fillId="2" borderId="0" xfId="8" applyNumberFormat="1" applyBorder="1">
      <alignment horizontal="left" vertical="center" indent="1"/>
    </xf>
    <xf numFmtId="0" fontId="6" fillId="3" borderId="0" xfId="9" applyAlignment="1">
      <alignment horizontal="center" vertical="center"/>
    </xf>
    <xf numFmtId="0" fontId="6" fillId="3" borderId="0" xfId="3" applyAlignment="1">
      <alignment horizontal="center" vertical="center"/>
    </xf>
    <xf numFmtId="0" fontId="0" fillId="0" borderId="0" xfId="0" applyAlignment="1">
      <alignment horizontal="center" vertical="center"/>
    </xf>
    <xf numFmtId="0" fontId="1" fillId="0" borderId="1" xfId="7" applyFill="1" applyBorder="1" applyAlignment="1">
      <alignment horizontal="center" vertical="center" wrapText="1"/>
    </xf>
    <xf numFmtId="7" fontId="7" fillId="0" borderId="1" xfId="4" applyFill="1" applyBorder="1" applyAlignment="1">
      <alignment horizontal="center" vertical="center"/>
    </xf>
    <xf numFmtId="0" fontId="7" fillId="0" borderId="1" xfId="5" applyFill="1" applyBorder="1" applyAlignment="1">
      <alignment horizontal="center" vertical="center"/>
    </xf>
    <xf numFmtId="0" fontId="0" fillId="0" borderId="1" xfId="0" applyBorder="1">
      <alignment vertical="center"/>
    </xf>
    <xf numFmtId="0" fontId="8" fillId="4" borderId="0" xfId="2" applyFont="1" applyAlignment="1">
      <alignment horizontal="center" vertical="center" wrapText="1"/>
    </xf>
    <xf numFmtId="0" fontId="8" fillId="4" borderId="0" xfId="2" applyFont="1" applyAlignment="1">
      <alignment horizontal="left" vertical="top" wrapText="1"/>
    </xf>
    <xf numFmtId="0" fontId="10" fillId="5" borderId="1" xfId="0" applyFont="1" applyFill="1" applyBorder="1" applyAlignment="1">
      <alignment horizontal="center" vertical="center" wrapText="1"/>
    </xf>
    <xf numFmtId="0" fontId="9" fillId="5" borderId="1" xfId="11" applyFill="1" applyBorder="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lignment vertical="center"/>
    </xf>
    <xf numFmtId="0" fontId="12" fillId="6" borderId="0" xfId="0" applyFont="1" applyFill="1" applyAlignment="1">
      <alignment horizontal="center" vertical="center" wrapText="1"/>
    </xf>
    <xf numFmtId="0" fontId="9" fillId="6" borderId="0" xfId="11" applyFill="1" applyAlignment="1">
      <alignment horizontal="left" vertical="center" indent="1"/>
    </xf>
    <xf numFmtId="0" fontId="9" fillId="5" borderId="1" xfId="11" applyFill="1" applyBorder="1" applyAlignment="1">
      <alignment horizontal="center" vertical="center" wrapText="1"/>
    </xf>
    <xf numFmtId="0" fontId="11" fillId="6" borderId="0" xfId="0" applyFont="1" applyFill="1" applyAlignment="1">
      <alignment horizontal="center" vertical="center"/>
    </xf>
    <xf numFmtId="0" fontId="13" fillId="4" borderId="0" xfId="2" applyFont="1" applyAlignment="1">
      <alignment horizontal="center" vertical="center" wrapText="1"/>
    </xf>
  </cellXfs>
  <cellStyles count="12">
    <cellStyle name="Discontinued" xfId="6" xr:uid="{00000000-0005-0000-0000-000000000000}"/>
    <cellStyle name="Flag Column" xfId="8" xr:uid="{00000000-0005-0000-0000-000001000000}"/>
    <cellStyle name="Heading 1" xfId="2" builtinId="16" customBuiltin="1"/>
    <cellStyle name="Heading 2" xfId="3" builtinId="17" customBuiltin="1"/>
    <cellStyle name="Heading 3" xfId="9" builtinId="18" customBuiltin="1"/>
    <cellStyle name="Hyperlink" xfId="11" builtinId="8"/>
    <cellStyle name="Normal" xfId="0" builtinId="0" customBuiltin="1"/>
    <cellStyle name="Normal 2" xfId="10" xr:uid="{3CCC32C2-C27C-4912-B032-0882B3A83048}"/>
    <cellStyle name="Table currency" xfId="4" xr:uid="{00000000-0005-0000-0000-000006000000}"/>
    <cellStyle name="Table details left" xfId="7" xr:uid="{00000000-0005-0000-0000-000007000000}"/>
    <cellStyle name="Table details right" xfId="5" xr:uid="{00000000-0005-0000-0000-000008000000}"/>
    <cellStyle name="Title" xfId="1" builtinId="15" customBuiltin="1"/>
  </cellStyles>
  <dxfs count="17">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1" formatCode="&quot;$&quot;#,##0.00_);\(&quot;$&quot;#,##0.00\)"/>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quot;Reorder&quot;;&quot;&quot;;&quot;&quot;"/>
    </dxf>
    <dxf>
      <font>
        <strike/>
        <color theme="1" tint="0.34998626667073579"/>
      </font>
      <fill>
        <patternFill>
          <bgColor theme="0" tint="-4.9989318521683403E-2"/>
        </patternFill>
      </fill>
    </dxf>
    <dxf>
      <font>
        <color theme="1"/>
      </font>
      <fill>
        <patternFill>
          <bgColor theme="9" tint="0.79998168889431442"/>
        </patternFill>
      </fill>
    </dxf>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Inventory List" defaultPivotStyle="PivotStyleLight16">
    <tableStyle name="Inventory List" pivot="0" count="3" xr9:uid="{00000000-0011-0000-FFFF-FFFF00000000}">
      <tableStyleElement type="wholeTable" dxfId="16"/>
      <tableStyleElement type="headerRow" dxfId="15"/>
      <tableStyleElement type="firstColumn"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198708</xdr:colOff>
      <xdr:row>2</xdr:row>
      <xdr:rowOff>1865</xdr:rowOff>
    </xdr:from>
    <xdr:to>
      <xdr:col>8</xdr:col>
      <xdr:colOff>9525</xdr:colOff>
      <xdr:row>2</xdr:row>
      <xdr:rowOff>95250</xdr:rowOff>
    </xdr:to>
    <xdr:grpSp>
      <xdr:nvGrpSpPr>
        <xdr:cNvPr id="2" name="Title Border" descr="Title border">
          <a:extLst>
            <a:ext uri="{FF2B5EF4-FFF2-40B4-BE49-F238E27FC236}">
              <a16:creationId xmlns:a16="http://schemas.microsoft.com/office/drawing/2014/main" id="{00000000-0008-0000-0000-000002000000}"/>
            </a:ext>
          </a:extLst>
        </xdr:cNvPr>
        <xdr:cNvGrpSpPr/>
      </xdr:nvGrpSpPr>
      <xdr:grpSpPr>
        <a:xfrm>
          <a:off x="313008" y="1011515"/>
          <a:ext cx="10793142" cy="93385"/>
          <a:chOff x="313008" y="630515"/>
          <a:chExt cx="11155680" cy="93385"/>
        </a:xfrm>
      </xdr:grpSpPr>
      <xdr:sp macro="" textlink="">
        <xdr:nvSpPr>
          <xdr:cNvPr id="16" name="Title border shape">
            <a:extLst>
              <a:ext uri="{FF2B5EF4-FFF2-40B4-BE49-F238E27FC236}">
                <a16:creationId xmlns:a16="http://schemas.microsoft.com/office/drawing/2014/main" id="{00000000-0008-0000-0000-000010000000}"/>
              </a:ext>
            </a:extLst>
          </xdr:cNvPr>
          <xdr:cNvSpPr/>
        </xdr:nvSpPr>
        <xdr:spPr>
          <a:xfrm>
            <a:off x="313008" y="630517"/>
            <a:ext cx="11155680" cy="89169"/>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Title border shape">
            <a:extLst>
              <a:ext uri="{FF2B5EF4-FFF2-40B4-BE49-F238E27FC236}">
                <a16:creationId xmlns:a16="http://schemas.microsoft.com/office/drawing/2014/main" id="{00000000-0008-0000-0000-000011000000}"/>
              </a:ext>
            </a:extLst>
          </xdr:cNvPr>
          <xdr:cNvSpPr/>
        </xdr:nvSpPr>
        <xdr:spPr>
          <a:xfrm>
            <a:off x="313008" y="630515"/>
            <a:ext cx="121469" cy="93385"/>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7</xdr:col>
      <xdr:colOff>994410</xdr:colOff>
      <xdr:row>0</xdr:row>
      <xdr:rowOff>146685</xdr:rowOff>
    </xdr:from>
    <xdr:to>
      <xdr:col>9</xdr:col>
      <xdr:colOff>42863</xdr:colOff>
      <xdr:row>3</xdr:row>
      <xdr:rowOff>60960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2490" y="146685"/>
          <a:ext cx="2690813" cy="1072515"/>
        </a:xfrm>
        <a:prstGeom prst="rect">
          <a:avLst/>
        </a:prstGeom>
      </xdr:spPr>
    </xdr:pic>
    <xdr:clientData/>
  </xdr:twoCellAnchor>
  <xdr:twoCellAnchor editAs="oneCell">
    <xdr:from>
      <xdr:col>8</xdr:col>
      <xdr:colOff>1005840</xdr:colOff>
      <xdr:row>3</xdr:row>
      <xdr:rowOff>168456</xdr:rowOff>
    </xdr:from>
    <xdr:to>
      <xdr:col>8</xdr:col>
      <xdr:colOff>1356360</xdr:colOff>
      <xdr:row>3</xdr:row>
      <xdr:rowOff>514648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100000" l="0" r="88889"/>
                  </a14:imgEffect>
                </a14:imgLayer>
              </a14:imgProps>
            </a:ext>
            <a:ext uri="{28A0092B-C50C-407E-A947-70E740481C1C}">
              <a14:useLocalDpi xmlns:a14="http://schemas.microsoft.com/office/drawing/2010/main" val="0"/>
            </a:ext>
          </a:extLst>
        </a:blip>
        <a:stretch>
          <a:fillRect/>
        </a:stretch>
      </xdr:blipFill>
      <xdr:spPr>
        <a:xfrm>
          <a:off x="14257020" y="1326696"/>
          <a:ext cx="350520" cy="346192"/>
        </a:xfrm>
        <a:prstGeom prst="rect">
          <a:avLst/>
        </a:prstGeom>
      </xdr:spPr>
    </xdr:pic>
    <xdr:clientData/>
  </xdr:twoCellAnchor>
  <xdr:oneCellAnchor>
    <xdr:from>
      <xdr:col>8</xdr:col>
      <xdr:colOff>2156460</xdr:colOff>
      <xdr:row>6</xdr:row>
      <xdr:rowOff>167640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5407640" y="262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List" displayName="InventoryList" ref="B4:M39" totalsRowShown="0">
  <autoFilter ref="B4:M39" xr:uid="{00000000-0009-0000-0100-000001000000}"/>
  <tableColumns count="12">
    <tableColumn id="10" xr3:uid="{00000000-0010-0000-0000-00000A000000}" name="Flagged items to reorder" dataDxfId="11" dataCellStyle="Flag Column">
      <calculatedColumnFormula>IFERROR((InventoryList[[#This Row],[Employee Email Address]]&lt;=#REF!)*(#REF!="")*valHighlight,0)</calculatedColumnFormula>
    </tableColumn>
    <tableColumn id="2" xr3:uid="{00000000-0010-0000-0000-000002000000}" name="Employee  Last  Name" dataDxfId="10" dataCellStyle="Table details left"/>
    <tableColumn id="3" xr3:uid="{00000000-0010-0000-0000-000003000000}" name="Employee First Name" dataDxfId="9" dataCellStyle="Table details left"/>
    <tableColumn id="7" xr3:uid="{00000000-0010-0000-0000-000007000000}" name="Employee Middle Name" dataDxfId="8" dataCellStyle="Table details left"/>
    <tableColumn id="5" xr3:uid="{00000000-0010-0000-0000-000005000000}" name="Employee Email Address" dataDxfId="7" dataCellStyle="Table details right"/>
    <tableColumn id="11" xr3:uid="{00000000-0010-0000-0000-00000B000000}" name="Employment Type" dataDxfId="6" dataCellStyle="Table currency"/>
    <tableColumn id="4" xr3:uid="{00000000-0010-0000-0000-000004000000}" name="FOAP" dataDxfId="5" dataCellStyle="Table details right"/>
    <tableColumn id="1" xr3:uid="{00000000-0010-0000-0000-000001000000}" name="Confirm TEDIBEAR and Staff Training " dataDxfId="4"/>
    <tableColumn id="6" xr3:uid="{504C5D74-B184-4BA2-AB9C-5C90E3C517A3}" name="CBC Email Sent" dataDxfId="3"/>
    <tableColumn id="8" xr3:uid="{3ACCD47E-210A-456A-AEC0-B764BCACFE47}" name="CBC Complete" dataDxfId="2"/>
    <tableColumn id="9" xr3:uid="{5F5A4E32-6A4B-4A8B-A206-E58ECEB1DD66}" name="I-9 Completed" dataDxfId="1"/>
    <tableColumn id="12" xr3:uid="{6B8086FB-0FF0-400D-8A9F-E6583FEC0475}" name="Mandated Reporter Training Completed" dataDxfId="0"/>
  </tableColumns>
  <tableStyleInfo name="Inventory List" showFirstColumn="1" showLastColumn="0" showRowStripes="1" showColumnStripes="0"/>
  <extLst>
    <ext xmlns:x14="http://schemas.microsoft.com/office/spreadsheetml/2009/9/main" uri="{504A1905-F514-4f6f-8877-14C23A59335A}">
      <x14:table altTextSummary="Enter inventory details such as, Inventory ID, Name, Description, Unit Price, Quantity in Stock, Reorder Level, Reorder Time in Days, Quantity in Reorder, and Discontinued. Inventory Value is a calculated field. Items to reorder are flagged in column B and the row highlighted. Discontinued items have strikethrough formatting and the text &quot;yes&quot; in the Discontinued column"/>
    </ext>
  </extLst>
</table>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59999389629810485"/>
    <pageSetUpPr fitToPage="1"/>
  </sheetPr>
  <dimension ref="A2:M39"/>
  <sheetViews>
    <sheetView showGridLines="0" tabSelected="1" zoomScaleNormal="100" workbookViewId="0">
      <selection activeCell="J5" sqref="J5"/>
    </sheetView>
  </sheetViews>
  <sheetFormatPr defaultRowHeight="30" customHeight="1" x14ac:dyDescent="0.25"/>
  <cols>
    <col min="1" max="1" width="1.7109375" customWidth="1"/>
    <col min="2" max="2" width="3" style="4" customWidth="1"/>
    <col min="3" max="3" width="27" style="10" customWidth="1"/>
    <col min="4" max="4" width="30.140625" style="1" customWidth="1"/>
    <col min="5" max="5" width="24.42578125" style="1" customWidth="1"/>
    <col min="6" max="6" width="35.140625" style="1" customWidth="1"/>
    <col min="7" max="7" width="16.7109375" style="1" customWidth="1"/>
    <col min="8" max="8" width="28.28515625" style="1" customWidth="1"/>
    <col min="9" max="9" width="24.7109375" customWidth="1"/>
    <col min="10" max="10" width="18.7109375" bestFit="1" customWidth="1"/>
    <col min="11" max="11" width="12.85546875" bestFit="1" customWidth="1"/>
    <col min="12" max="12" width="12.140625" customWidth="1"/>
    <col min="13" max="13" width="24.7109375" customWidth="1"/>
  </cols>
  <sheetData>
    <row r="2" spans="1:13" ht="49.5" customHeight="1" x14ac:dyDescent="0.25">
      <c r="A2" s="5"/>
      <c r="B2" s="3"/>
      <c r="C2" s="24" t="s">
        <v>11</v>
      </c>
      <c r="D2" s="24"/>
      <c r="E2" s="21" t="s">
        <v>12</v>
      </c>
      <c r="F2" s="22" t="s">
        <v>13</v>
      </c>
      <c r="G2" s="8"/>
      <c r="H2" s="8"/>
      <c r="I2" s="9"/>
    </row>
    <row r="3" spans="1:13" ht="12" customHeight="1" x14ac:dyDescent="0.25"/>
    <row r="4" spans="1:13" ht="42.75" customHeight="1" x14ac:dyDescent="0.25">
      <c r="B4" s="2" t="s">
        <v>0</v>
      </c>
      <c r="C4" s="15" t="s">
        <v>2</v>
      </c>
      <c r="D4" s="15" t="s">
        <v>1</v>
      </c>
      <c r="E4" s="15" t="s">
        <v>6</v>
      </c>
      <c r="F4" s="15" t="s">
        <v>3</v>
      </c>
      <c r="G4" s="15" t="s">
        <v>4</v>
      </c>
      <c r="H4" s="15" t="s">
        <v>5</v>
      </c>
      <c r="I4" s="16" t="s">
        <v>7</v>
      </c>
      <c r="J4" s="25" t="s">
        <v>14</v>
      </c>
      <c r="K4" s="15" t="s">
        <v>8</v>
      </c>
      <c r="L4" s="15" t="s">
        <v>9</v>
      </c>
      <c r="M4" s="15" t="s">
        <v>10</v>
      </c>
    </row>
    <row r="5" spans="1:13" ht="30" customHeight="1" x14ac:dyDescent="0.25">
      <c r="B5" s="2">
        <f>IFERROR((InventoryList[[#This Row],[Employee Email Address]]&lt;=#REF!)*(#REF!="")*valHighlight,0)</f>
        <v>0</v>
      </c>
      <c r="C5" s="17"/>
      <c r="D5" s="17"/>
      <c r="E5" s="17"/>
      <c r="F5" s="17"/>
      <c r="G5" s="19"/>
      <c r="H5" s="19"/>
      <c r="I5" s="20"/>
      <c r="J5" s="14"/>
      <c r="K5" s="14"/>
      <c r="L5" s="14"/>
      <c r="M5" s="14"/>
    </row>
    <row r="6" spans="1:13" ht="30" customHeight="1" x14ac:dyDescent="0.25">
      <c r="B6" s="2">
        <f>IFERROR((InventoryList[[#This Row],[Employee Email Address]]&lt;=#REF!)*(#REF!="")*valHighlight,0)</f>
        <v>0</v>
      </c>
      <c r="C6" s="17"/>
      <c r="D6" s="17"/>
      <c r="E6" s="17"/>
      <c r="F6" s="23"/>
      <c r="G6" s="19"/>
      <c r="H6" s="19"/>
      <c r="I6" s="20"/>
      <c r="J6" s="14"/>
      <c r="K6" s="14"/>
      <c r="L6" s="14"/>
      <c r="M6" s="14"/>
    </row>
    <row r="7" spans="1:13" ht="30" customHeight="1" x14ac:dyDescent="0.25">
      <c r="B7" s="2">
        <f>IFERROR((InventoryList[[#This Row],[Employee Email Address]]&lt;=#REF!)*(#REF!="")*valHighlight,0)</f>
        <v>0</v>
      </c>
      <c r="C7" s="17"/>
      <c r="D7" s="17"/>
      <c r="E7" s="17"/>
      <c r="F7" s="17"/>
      <c r="G7" s="19"/>
      <c r="H7" s="19"/>
      <c r="I7" s="20"/>
      <c r="J7" s="14"/>
      <c r="K7" s="14"/>
      <c r="L7" s="14"/>
      <c r="M7" s="14"/>
    </row>
    <row r="8" spans="1:13" ht="30" customHeight="1" x14ac:dyDescent="0.25">
      <c r="B8" s="2">
        <f>IFERROR((InventoryList[[#This Row],[Employee Email Address]]&lt;=#REF!)*(#REF!="")*valHighlight,0)</f>
        <v>0</v>
      </c>
      <c r="C8" s="17"/>
      <c r="D8" s="17"/>
      <c r="E8" s="17"/>
      <c r="F8" s="17"/>
      <c r="G8" s="19"/>
      <c r="H8" s="19"/>
      <c r="I8" s="20"/>
      <c r="J8" s="14"/>
      <c r="K8" s="14"/>
      <c r="L8" s="14"/>
      <c r="M8" s="14"/>
    </row>
    <row r="9" spans="1:13" ht="30" customHeight="1" x14ac:dyDescent="0.25">
      <c r="B9" s="2">
        <f>IFERROR((InventoryList[[#This Row],[Employee Email Address]]&lt;=#REF!)*(#REF!="")*valHighlight,0)</f>
        <v>0</v>
      </c>
      <c r="C9" s="17"/>
      <c r="D9" s="17"/>
      <c r="E9" s="17"/>
      <c r="F9" s="17"/>
      <c r="G9" s="19"/>
      <c r="H9" s="19"/>
      <c r="I9" s="20"/>
      <c r="J9" s="14"/>
      <c r="K9" s="14"/>
      <c r="L9" s="14"/>
      <c r="M9" s="14"/>
    </row>
    <row r="10" spans="1:13" ht="30" customHeight="1" x14ac:dyDescent="0.25">
      <c r="B10" s="2">
        <f>IFERROR((InventoryList[[#This Row],[Employee Email Address]]&lt;=#REF!)*(#REF!="")*valHighlight,0)</f>
        <v>0</v>
      </c>
      <c r="C10" s="17"/>
      <c r="D10" s="17"/>
      <c r="E10" s="17"/>
      <c r="F10" s="23"/>
      <c r="G10" s="19"/>
      <c r="H10" s="19"/>
      <c r="I10" s="20"/>
      <c r="J10" s="14"/>
      <c r="K10" s="14"/>
      <c r="L10" s="14"/>
      <c r="M10" s="14"/>
    </row>
    <row r="11" spans="1:13" ht="30" customHeight="1" x14ac:dyDescent="0.25">
      <c r="B11" s="2">
        <f>IFERROR((InventoryList[[#This Row],[Employee Email Address]]&lt;=#REF!)*(#REF!="")*valHighlight,0)</f>
        <v>0</v>
      </c>
      <c r="C11" s="17"/>
      <c r="D11" s="17"/>
      <c r="E11" s="17"/>
      <c r="F11" s="23"/>
      <c r="G11" s="19"/>
      <c r="H11" s="19"/>
      <c r="I11" s="20"/>
      <c r="J11" s="14"/>
      <c r="K11" s="14"/>
      <c r="L11" s="14"/>
      <c r="M11" s="14"/>
    </row>
    <row r="12" spans="1:13" ht="30" customHeight="1" x14ac:dyDescent="0.25">
      <c r="B12" s="2">
        <f>IFERROR((InventoryList[[#This Row],[Employee Email Address]]&lt;=#REF!)*(#REF!="")*valHighlight,0)</f>
        <v>0</v>
      </c>
      <c r="C12" s="17"/>
      <c r="D12" s="17"/>
      <c r="E12" s="17"/>
      <c r="F12" s="23"/>
      <c r="G12" s="19"/>
      <c r="H12" s="19"/>
      <c r="I12" s="20"/>
      <c r="J12" s="14"/>
      <c r="K12" s="14"/>
      <c r="L12" s="14"/>
      <c r="M12" s="14"/>
    </row>
    <row r="13" spans="1:13" ht="30" customHeight="1" x14ac:dyDescent="0.25">
      <c r="B13" s="2">
        <f>IFERROR((InventoryList[[#This Row],[Employee Email Address]]&lt;=#REF!)*(#REF!="")*valHighlight,0)</f>
        <v>0</v>
      </c>
      <c r="C13" s="17"/>
      <c r="D13" s="17"/>
      <c r="E13" s="17"/>
      <c r="F13" s="23"/>
      <c r="G13" s="19"/>
      <c r="H13" s="19"/>
      <c r="I13" s="20"/>
      <c r="J13" s="14"/>
      <c r="K13" s="14"/>
      <c r="L13" s="14"/>
      <c r="M13" s="14"/>
    </row>
    <row r="14" spans="1:13" ht="30" customHeight="1" x14ac:dyDescent="0.25">
      <c r="B14" s="2">
        <f>IFERROR((InventoryList[[#This Row],[Employee Email Address]]&lt;=#REF!)*(#REF!="")*valHighlight,0)</f>
        <v>0</v>
      </c>
      <c r="C14" s="17"/>
      <c r="D14" s="17"/>
      <c r="E14" s="17"/>
      <c r="F14" s="23"/>
      <c r="G14" s="19"/>
      <c r="H14" s="19"/>
      <c r="I14" s="20"/>
      <c r="J14" s="14"/>
      <c r="K14" s="14"/>
      <c r="L14" s="14"/>
      <c r="M14" s="14"/>
    </row>
    <row r="15" spans="1:13" ht="30" customHeight="1" x14ac:dyDescent="0.25">
      <c r="B15" s="6">
        <f>IFERROR((InventoryList[[#This Row],[Employee Email Address]]&lt;=#REF!)*(#REF!="")*valHighlight,0)</f>
        <v>0</v>
      </c>
      <c r="C15" s="17"/>
      <c r="D15" s="17"/>
      <c r="E15" s="17"/>
      <c r="F15" s="23"/>
      <c r="G15" s="19"/>
      <c r="H15" s="19"/>
      <c r="I15" s="20"/>
      <c r="J15" s="14"/>
      <c r="K15" s="14"/>
      <c r="L15" s="14"/>
      <c r="M15" s="14"/>
    </row>
    <row r="16" spans="1:13" ht="30" customHeight="1" x14ac:dyDescent="0.25">
      <c r="B16" s="6">
        <f>IFERROR((InventoryList[[#This Row],[Employee Email Address]]&lt;=#REF!)*(#REF!="")*valHighlight,0)</f>
        <v>0</v>
      </c>
      <c r="C16" s="17"/>
      <c r="D16" s="17"/>
      <c r="E16" s="17"/>
      <c r="F16" s="23"/>
      <c r="G16" s="19"/>
      <c r="H16" s="19"/>
      <c r="I16" s="20"/>
      <c r="J16" s="14"/>
      <c r="K16" s="14"/>
      <c r="L16" s="14"/>
      <c r="M16" s="14"/>
    </row>
    <row r="17" spans="2:13" ht="30" customHeight="1" x14ac:dyDescent="0.25">
      <c r="B17" s="6">
        <f>IFERROR((InventoryList[[#This Row],[Employee Email Address]]&lt;=#REF!)*(#REF!="")*valHighlight,0)</f>
        <v>0</v>
      </c>
      <c r="C17" s="17"/>
      <c r="D17" s="17"/>
      <c r="E17" s="17"/>
      <c r="F17" s="23"/>
      <c r="G17" s="19"/>
      <c r="H17" s="19"/>
      <c r="I17" s="20"/>
      <c r="J17" s="14"/>
      <c r="K17" s="14"/>
      <c r="L17" s="14"/>
      <c r="M17" s="14"/>
    </row>
    <row r="18" spans="2:13" ht="30" customHeight="1" x14ac:dyDescent="0.25">
      <c r="B18" s="6">
        <f>IFERROR((InventoryList[[#This Row],[Employee Email Address]]&lt;=#REF!)*(#REF!="")*valHighlight,0)</f>
        <v>0</v>
      </c>
      <c r="C18" s="17"/>
      <c r="D18" s="17"/>
      <c r="E18" s="17"/>
      <c r="F18" s="23"/>
      <c r="G18" s="19"/>
      <c r="H18" s="19"/>
      <c r="I18" s="20"/>
      <c r="J18" s="14"/>
      <c r="K18" s="14"/>
      <c r="L18" s="14"/>
      <c r="M18" s="14"/>
    </row>
    <row r="19" spans="2:13" ht="30" customHeight="1" x14ac:dyDescent="0.25">
      <c r="B19" s="6">
        <f>IFERROR((InventoryList[[#This Row],[Employee Email Address]]&lt;=#REF!)*(#REF!="")*valHighlight,0)</f>
        <v>0</v>
      </c>
      <c r="C19" s="17"/>
      <c r="D19" s="17"/>
      <c r="E19" s="17"/>
      <c r="F19" s="23"/>
      <c r="G19" s="19"/>
      <c r="H19" s="19"/>
      <c r="I19" s="20"/>
      <c r="J19" s="14"/>
      <c r="K19" s="14"/>
      <c r="L19" s="14"/>
      <c r="M19" s="14"/>
    </row>
    <row r="20" spans="2:13" ht="30" customHeight="1" x14ac:dyDescent="0.25">
      <c r="B20" s="6">
        <f>IFERROR((InventoryList[[#This Row],[Employee Email Address]]&lt;=#REF!)*(#REF!="")*valHighlight,0)</f>
        <v>0</v>
      </c>
      <c r="C20" s="17"/>
      <c r="D20" s="17"/>
      <c r="E20" s="17"/>
      <c r="F20" s="17"/>
      <c r="G20" s="19"/>
      <c r="H20" s="19"/>
      <c r="I20" s="20"/>
      <c r="J20" s="14"/>
      <c r="K20" s="14"/>
      <c r="L20" s="14"/>
      <c r="M20" s="14"/>
    </row>
    <row r="21" spans="2:13" ht="30" customHeight="1" x14ac:dyDescent="0.25">
      <c r="B21" s="6">
        <f>IFERROR((InventoryList[[#This Row],[Employee Email Address]]&lt;=#REF!)*(#REF!="")*valHighlight,0)</f>
        <v>0</v>
      </c>
      <c r="C21" s="17"/>
      <c r="D21" s="17"/>
      <c r="E21" s="17"/>
      <c r="F21" s="23"/>
      <c r="G21" s="19"/>
      <c r="H21" s="19"/>
      <c r="I21" s="20"/>
      <c r="J21" s="14"/>
      <c r="K21" s="14"/>
      <c r="L21" s="14"/>
      <c r="M21" s="14"/>
    </row>
    <row r="22" spans="2:13" ht="30" customHeight="1" x14ac:dyDescent="0.25">
      <c r="B22" s="6">
        <f>IFERROR((InventoryList[[#This Row],[Employee Email Address]]&lt;=#REF!)*(#REF!="")*valHighlight,0)</f>
        <v>0</v>
      </c>
      <c r="C22" s="17"/>
      <c r="D22" s="17"/>
      <c r="E22" s="17"/>
      <c r="F22" s="17"/>
      <c r="G22" s="19"/>
      <c r="H22" s="19"/>
      <c r="I22" s="20"/>
      <c r="J22" s="14"/>
      <c r="K22" s="14"/>
      <c r="L22" s="14"/>
      <c r="M22" s="14"/>
    </row>
    <row r="23" spans="2:13" ht="30" customHeight="1" x14ac:dyDescent="0.25">
      <c r="B23" s="6">
        <f>IFERROR((InventoryList[[#This Row],[Employee Email Address]]&lt;=#REF!)*(#REF!="")*valHighlight,0)</f>
        <v>0</v>
      </c>
      <c r="C23" s="17"/>
      <c r="D23" s="17"/>
      <c r="E23" s="17"/>
      <c r="F23" s="23"/>
      <c r="G23" s="19"/>
      <c r="H23" s="19"/>
      <c r="I23" s="20"/>
      <c r="J23" s="14"/>
      <c r="K23" s="14"/>
      <c r="L23" s="14"/>
      <c r="M23" s="14"/>
    </row>
    <row r="24" spans="2:13" ht="30" customHeight="1" x14ac:dyDescent="0.25">
      <c r="B24" s="6">
        <f>IFERROR((InventoryList[[#This Row],[Employee Email Address]]&lt;=#REF!)*(#REF!="")*valHighlight,0)</f>
        <v>0</v>
      </c>
      <c r="C24" s="17"/>
      <c r="D24" s="17"/>
      <c r="E24" s="17"/>
      <c r="F24" s="18"/>
      <c r="G24" s="19"/>
      <c r="H24" s="19"/>
      <c r="I24" s="20"/>
      <c r="J24" s="14"/>
      <c r="K24" s="14"/>
      <c r="L24" s="14"/>
      <c r="M24" s="14"/>
    </row>
    <row r="25" spans="2:13" ht="30" customHeight="1" x14ac:dyDescent="0.25">
      <c r="B25" s="6">
        <f>IFERROR((InventoryList[[#This Row],[Employee Email Address]]&lt;=#REF!)*(#REF!="")*valHighlight,0)</f>
        <v>0</v>
      </c>
      <c r="C25" s="17"/>
      <c r="D25" s="17"/>
      <c r="E25" s="17"/>
      <c r="F25" s="18"/>
      <c r="G25" s="19"/>
      <c r="H25" s="19"/>
      <c r="I25" s="20"/>
      <c r="J25" s="14"/>
      <c r="K25" s="14"/>
      <c r="L25" s="14"/>
      <c r="M25" s="14"/>
    </row>
    <row r="26" spans="2:13" ht="30" customHeight="1" x14ac:dyDescent="0.25">
      <c r="B26" s="6">
        <f>IFERROR((InventoryList[[#This Row],[Employee Email Address]]&lt;=#REF!)*(#REF!="")*valHighlight,0)</f>
        <v>0</v>
      </c>
      <c r="C26" s="17"/>
      <c r="D26" s="17"/>
      <c r="E26" s="17"/>
      <c r="F26" s="18"/>
      <c r="G26" s="19"/>
      <c r="H26" s="19"/>
      <c r="I26" s="20"/>
      <c r="J26" s="14"/>
      <c r="K26" s="14"/>
      <c r="L26" s="14"/>
      <c r="M26" s="14"/>
    </row>
    <row r="27" spans="2:13" ht="30" customHeight="1" x14ac:dyDescent="0.25">
      <c r="B27" s="6">
        <f>IFERROR((InventoryList[[#This Row],[Employee Email Address]]&lt;=#REF!)*(#REF!="")*valHighlight,0)</f>
        <v>0</v>
      </c>
      <c r="C27" s="17"/>
      <c r="D27" s="17"/>
      <c r="E27" s="17"/>
      <c r="F27" s="18"/>
      <c r="G27" s="19"/>
      <c r="H27" s="19"/>
      <c r="I27" s="20"/>
      <c r="J27" s="14"/>
      <c r="K27" s="14"/>
      <c r="L27" s="14"/>
      <c r="M27" s="14"/>
    </row>
    <row r="28" spans="2:13" ht="30" customHeight="1" x14ac:dyDescent="0.25">
      <c r="B28" s="6">
        <f>IFERROR((InventoryList[[#This Row],[Employee Email Address]]&lt;=#REF!)*(#REF!="")*valHighlight,0)</f>
        <v>0</v>
      </c>
      <c r="C28" s="17"/>
      <c r="D28" s="17"/>
      <c r="E28" s="17"/>
      <c r="F28" s="18"/>
      <c r="G28" s="19"/>
      <c r="H28" s="19"/>
      <c r="I28" s="20"/>
      <c r="J28" s="14"/>
      <c r="K28" s="14"/>
      <c r="L28" s="14"/>
      <c r="M28" s="14"/>
    </row>
    <row r="29" spans="2:13" ht="30" customHeight="1" x14ac:dyDescent="0.25">
      <c r="B29" s="6">
        <f>IFERROR((InventoryList[[#This Row],[Employee Email Address]]&lt;=#REF!)*(#REF!="")*valHighlight,0)</f>
        <v>0</v>
      </c>
      <c r="C29" s="17"/>
      <c r="D29" s="17"/>
      <c r="E29" s="17"/>
      <c r="F29" s="18"/>
      <c r="G29" s="19"/>
      <c r="H29" s="19"/>
      <c r="I29" s="20"/>
      <c r="J29" s="14"/>
      <c r="K29" s="14"/>
      <c r="L29" s="14"/>
      <c r="M29" s="14"/>
    </row>
    <row r="30" spans="2:13" ht="30" customHeight="1" x14ac:dyDescent="0.25">
      <c r="B30" s="6">
        <f>IFERROR((InventoryList[[#This Row],[Employee Email Address]]&lt;=#REF!)*(#REF!="")*valHighlight,0)</f>
        <v>0</v>
      </c>
      <c r="C30" s="17"/>
      <c r="D30" s="17"/>
      <c r="E30" s="17"/>
      <c r="F30" s="18"/>
      <c r="G30" s="19"/>
      <c r="H30" s="19"/>
      <c r="I30" s="20"/>
      <c r="J30" s="14"/>
      <c r="K30" s="14"/>
      <c r="L30" s="14"/>
      <c r="M30" s="14"/>
    </row>
    <row r="31" spans="2:13" ht="30" customHeight="1" x14ac:dyDescent="0.25">
      <c r="B31" s="6">
        <f>IFERROR((InventoryList[[#This Row],[Employee Email Address]]&lt;=#REF!)*(#REF!="")*valHighlight,0)</f>
        <v>0</v>
      </c>
      <c r="C31" s="17"/>
      <c r="D31" s="17"/>
      <c r="E31" s="17"/>
      <c r="F31" s="18"/>
      <c r="G31" s="19"/>
      <c r="H31" s="19"/>
      <c r="I31" s="20"/>
      <c r="J31" s="14"/>
      <c r="K31" s="14"/>
      <c r="L31" s="14"/>
      <c r="M31" s="14"/>
    </row>
    <row r="32" spans="2:13" ht="30" customHeight="1" x14ac:dyDescent="0.25">
      <c r="B32" s="6">
        <f>IFERROR((InventoryList[[#This Row],[Employee Email Address]]&lt;=#REF!)*(#REF!="")*valHighlight,0)</f>
        <v>0</v>
      </c>
      <c r="C32" s="11"/>
      <c r="D32" s="11"/>
      <c r="E32" s="11"/>
      <c r="F32" s="13"/>
      <c r="G32" s="12"/>
      <c r="H32" s="13"/>
      <c r="I32" s="14"/>
      <c r="J32" s="14"/>
      <c r="K32" s="14"/>
      <c r="L32" s="14"/>
      <c r="M32" s="14"/>
    </row>
    <row r="33" spans="2:13" ht="30" customHeight="1" x14ac:dyDescent="0.25">
      <c r="B33" s="6">
        <f>IFERROR((InventoryList[[#This Row],[Employee Email Address]]&lt;=#REF!)*(#REF!="")*valHighlight,0)</f>
        <v>0</v>
      </c>
      <c r="C33" s="11"/>
      <c r="D33" s="11"/>
      <c r="E33" s="11"/>
      <c r="F33" s="13"/>
      <c r="G33" s="12"/>
      <c r="H33" s="13"/>
      <c r="I33" s="14"/>
      <c r="J33" s="14"/>
      <c r="K33" s="14"/>
      <c r="L33" s="14"/>
      <c r="M33" s="14"/>
    </row>
    <row r="34" spans="2:13" ht="30" customHeight="1" x14ac:dyDescent="0.25">
      <c r="B34" s="6">
        <f>IFERROR((InventoryList[[#This Row],[Employee Email Address]]&lt;=#REF!)*(#REF!="")*valHighlight,0)</f>
        <v>0</v>
      </c>
      <c r="C34" s="11"/>
      <c r="D34" s="11"/>
      <c r="E34" s="11"/>
      <c r="F34" s="13"/>
      <c r="G34" s="12"/>
      <c r="H34" s="13"/>
      <c r="I34" s="14"/>
      <c r="J34" s="14"/>
      <c r="K34" s="14"/>
      <c r="L34" s="14"/>
      <c r="M34" s="14"/>
    </row>
    <row r="35" spans="2:13" ht="30" customHeight="1" x14ac:dyDescent="0.25">
      <c r="B35" s="6">
        <f>IFERROR((InventoryList[[#This Row],[Employee Email Address]]&lt;=#REF!)*(#REF!="")*valHighlight,0)</f>
        <v>0</v>
      </c>
      <c r="C35" s="11"/>
      <c r="D35" s="11"/>
      <c r="E35" s="11"/>
      <c r="F35" s="13"/>
      <c r="G35" s="12"/>
      <c r="H35" s="13"/>
      <c r="I35" s="14"/>
      <c r="J35" s="14"/>
      <c r="K35" s="14"/>
      <c r="L35" s="14"/>
      <c r="M35" s="14"/>
    </row>
    <row r="36" spans="2:13" ht="30" customHeight="1" x14ac:dyDescent="0.25">
      <c r="B36" s="6">
        <f>IFERROR((InventoryList[[#This Row],[Employee Email Address]]&lt;=#REF!)*(#REF!="")*valHighlight,0)</f>
        <v>0</v>
      </c>
      <c r="C36" s="11"/>
      <c r="D36" s="11"/>
      <c r="E36" s="11"/>
      <c r="F36" s="13"/>
      <c r="G36" s="12"/>
      <c r="H36" s="13"/>
      <c r="I36" s="14"/>
      <c r="J36" s="14"/>
      <c r="K36" s="14"/>
      <c r="L36" s="14"/>
      <c r="M36" s="14"/>
    </row>
    <row r="37" spans="2:13" ht="30" customHeight="1" x14ac:dyDescent="0.25">
      <c r="B37" s="6">
        <f>IFERROR((InventoryList[[#This Row],[Employee Email Address]]&lt;=#REF!)*(#REF!="")*valHighlight,0)</f>
        <v>0</v>
      </c>
      <c r="C37" s="11"/>
      <c r="D37" s="11"/>
      <c r="E37" s="11"/>
      <c r="F37" s="13"/>
      <c r="G37" s="12"/>
      <c r="H37" s="13"/>
      <c r="I37" s="14"/>
      <c r="J37" s="14"/>
      <c r="K37" s="14"/>
      <c r="L37" s="14"/>
      <c r="M37" s="14"/>
    </row>
    <row r="38" spans="2:13" ht="30" customHeight="1" x14ac:dyDescent="0.25">
      <c r="B38" s="6">
        <f>IFERROR((InventoryList[[#This Row],[Employee Email Address]]&lt;=#REF!)*(#REF!="")*valHighlight,0)</f>
        <v>0</v>
      </c>
      <c r="C38" s="11"/>
      <c r="D38" s="11"/>
      <c r="E38" s="11"/>
      <c r="F38" s="13"/>
      <c r="G38" s="12"/>
      <c r="H38" s="13"/>
      <c r="I38" s="14"/>
      <c r="J38" s="14"/>
      <c r="K38" s="14"/>
      <c r="L38" s="14"/>
      <c r="M38" s="14"/>
    </row>
    <row r="39" spans="2:13" ht="30" customHeight="1" x14ac:dyDescent="0.25">
      <c r="B39" s="7">
        <f>IFERROR((InventoryList[[#This Row],[Employee Email Address]]&lt;=#REF!)*(#REF!="")*valHighlight,0)</f>
        <v>0</v>
      </c>
      <c r="C39" s="11"/>
      <c r="D39" s="11"/>
      <c r="E39" s="11"/>
      <c r="F39" s="13"/>
      <c r="G39" s="12"/>
      <c r="H39" s="13"/>
      <c r="I39" s="14"/>
      <c r="J39" s="14"/>
      <c r="K39" s="14"/>
      <c r="L39" s="14"/>
      <c r="M39" s="14"/>
    </row>
  </sheetData>
  <mergeCells count="1">
    <mergeCell ref="C2:D2"/>
  </mergeCells>
  <conditionalFormatting sqref="C32:H39">
    <cfRule type="expression" dxfId="13" priority="56">
      <formula>$B32=1</formula>
    </cfRule>
    <cfRule type="expression" dxfId="12" priority="57">
      <formula>#REF!="yes"</formula>
    </cfRule>
  </conditionalFormatting>
  <dataValidations count="8">
    <dataValidation allowBlank="1" showInputMessage="1" prompt="This worksheet tracks inventory for items listed in the inventory list table and contains the ability to highlight and flag those items that are ready to be reordered. Discontinued items have strikethrough formatting and a Yes in the Discontinued column" sqref="A2" xr:uid="{00000000-0002-0000-0000-000000000000}"/>
    <dataValidation allowBlank="1" showInputMessage="1" showErrorMessage="1" prompt="A flag icon in this column indicates items in the inventory list that are ready to be reordered. Flag icons only appear when a Yes is selected in H1 and the item meets the reorder criteria" sqref="B4" xr:uid="{00000000-0002-0000-0000-000001000000}"/>
    <dataValidation allowBlank="1" showInputMessage="1" showErrorMessage="1" prompt="Enter the name of the item in this column" sqref="C4" xr:uid="{00000000-0002-0000-0000-000002000000}"/>
    <dataValidation allowBlank="1" showInputMessage="1" showErrorMessage="1" prompt="Enter a description of the item in this column" sqref="D4:E4" xr:uid="{00000000-0002-0000-0000-000003000000}"/>
    <dataValidation allowBlank="1" showInputMessage="1" showErrorMessage="1" prompt="Enter the quantity in stock for each item in this column" sqref="F4" xr:uid="{00000000-0002-0000-0000-000004000000}"/>
    <dataValidation allowBlank="1" showInputMessage="1" showErrorMessage="1" prompt="The inventory value for each item is automatically calculated in this column" sqref="G4" xr:uid="{00000000-0002-0000-0000-000005000000}"/>
    <dataValidation type="list" allowBlank="1" showInputMessage="1" showErrorMessage="1" error="Select an option from the dropdown list. Select RETRY to enter Yes or No or select CANCEL and press ALT+DOWN ARROW to navigate the list" prompt="To enable highlighting items to reorder, press ALT+DOWN ARROW and navigate to Yes and press ENTER. This will put a flag in column B and highlight the corresponding row in the Inventory List table.  Selecting No clears the flag and all highlights" sqref="G2:H2" xr:uid="{00000000-0002-0000-0000-000007000000}">
      <formula1>"Yes, No"</formula1>
    </dataValidation>
    <dataValidation allowBlank="1" showInputMessage="1" showErrorMessage="1" prompt="Enter the reorder level for each item in this column" sqref="H4:M4" xr:uid="{00000000-0002-0000-0000-000008000000}"/>
  </dataValidations>
  <printOptions horizontalCentered="1"/>
  <pageMargins left="0.25" right="0.25" top="0.75" bottom="0.75" header="0.05" footer="0.3"/>
  <pageSetup scale="61" fitToHeight="0" orientation="landscape" r:id="rId1"/>
  <headerFooter differentFirst="1">
    <oddFooter>Page &amp;P of &amp;N</oddFooter>
  </headerFooter>
  <ignoredErrors>
    <ignoredError sqref="B33" emptyCellReference="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53" id="{A805BCDA-60BA-4229-B65E-26A7421A74F2}">
            <x14:iconSet custom="1">
              <x14:cfvo type="percent">
                <xm:f>0</xm:f>
              </x14:cfvo>
              <x14:cfvo type="num">
                <xm:f>0</xm:f>
              </x14:cfvo>
              <x14:cfvo type="num">
                <xm:f>1</xm:f>
              </x14:cfvo>
              <x14:cfIcon iconSet="NoIcons" iconId="0"/>
              <x14:cfIcon iconSet="NoIcons" iconId="0"/>
              <x14:cfIcon iconSet="3Flags" iconId="0"/>
            </x14:iconSet>
          </x14:cfRule>
          <xm:sqref>B5:B39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Inventory List</vt:lpstr>
      <vt:lpstr>ColumnTitle1</vt:lpstr>
      <vt:lpstr>'Inventory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Worrell, Tara</dc:creator>
  <cp:lastModifiedBy>Tait, Omari</cp:lastModifiedBy>
  <cp:lastPrinted>2018-08-28T16:37:45Z</cp:lastPrinted>
  <dcterms:created xsi:type="dcterms:W3CDTF">2016-08-01T23:26:40Z</dcterms:created>
  <dcterms:modified xsi:type="dcterms:W3CDTF">2023-05-31T14:23:10Z</dcterms:modified>
</cp:coreProperties>
</file>